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490" windowHeight="7530"/>
  </bookViews>
  <sheets>
    <sheet name="EKİM 2024" sheetId="6" r:id="rId1"/>
  </sheets>
  <definedNames>
    <definedName name="_xlnm.Print_Area" localSheetId="0">'EKİM 2024'!$A$1:$E$24</definedName>
  </definedNames>
  <calcPr calcId="145621"/>
</workbook>
</file>

<file path=xl/calcChain.xml><?xml version="1.0" encoding="utf-8"?>
<calcChain xmlns="http://schemas.openxmlformats.org/spreadsheetml/2006/main">
  <c r="C14" i="6" l="1"/>
  <c r="E14" i="6"/>
  <c r="E15" i="6" l="1"/>
</calcChain>
</file>

<file path=xl/sharedStrings.xml><?xml version="1.0" encoding="utf-8"?>
<sst xmlns="http://schemas.openxmlformats.org/spreadsheetml/2006/main" count="21" uniqueCount="21">
  <si>
    <t>HAYDARPAŞA LİSESİ OKUL AİLE BİRLİĞİ</t>
  </si>
  <si>
    <t>GELİR</t>
  </si>
  <si>
    <t>GİDER</t>
  </si>
  <si>
    <t>TOPLAM GELİR</t>
  </si>
  <si>
    <t>GELECEK AYA DEVREDEN</t>
  </si>
  <si>
    <t>TOPLAM GİDER</t>
  </si>
  <si>
    <t>POS SATIŞ</t>
  </si>
  <si>
    <t>MAAŞ , SGK ve VERGİ</t>
  </si>
  <si>
    <t>GENEL ONARIMLAR</t>
  </si>
  <si>
    <t>KULÜP GİDERLERİ</t>
  </si>
  <si>
    <t>PANSİYON HARCAMALARI</t>
  </si>
  <si>
    <t>BANKA MASRAF</t>
  </si>
  <si>
    <t>BAB-I ALİ İMAR KÜLTÜR VAKFI</t>
  </si>
  <si>
    <t>VELİ YARDIMLARI</t>
  </si>
  <si>
    <t>HAYDARPAŞA EĞİTİM VAKFI</t>
  </si>
  <si>
    <t>KULÜPLER İÇİN YAPILAN BAĞIŞLAR</t>
  </si>
  <si>
    <t xml:space="preserve">            BAŞKAN                            BAŞKAN YARDIMCISI                            MUHASİP                            YAZMAN                            ÜYE</t>
  </si>
  <si>
    <t xml:space="preserve">                                      MELEK TANRISEVER                  CEMİLE OYA AKKAYA                           OSMAN GÜL                     SELGİN KAPLAN             ALİYE YILMAZ</t>
  </si>
  <si>
    <t>PANSİYON ŞARTLI BAĞIŞ</t>
  </si>
  <si>
    <t>GELİR GİDER TABLOSU 01.12.2024 - 31.12.2024</t>
  </si>
  <si>
    <t>KİRALANABİLİR ALAN GELİRLERİ (2 AYLIK)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</si>
</sst>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3" x14ac:knownFonts="1">
    <font>
      <sz val="11"/>
      <color theme="1"/>
      <name val="Calibri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164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164" fontId="1" fillId="0" borderId="6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7" xfId="0" applyFont="1" applyBorder="1"/>
    <xf numFmtId="164" fontId="1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wrapText="1"/>
    </xf>
    <xf numFmtId="4" fontId="2" fillId="0" borderId="2" xfId="0" applyNumberFormat="1" applyFont="1" applyBorder="1" applyAlignment="1">
      <alignment horizontal="right"/>
    </xf>
    <xf numFmtId="0" fontId="2" fillId="0" borderId="7" xfId="0" applyFont="1" applyBorder="1"/>
    <xf numFmtId="164" fontId="2" fillId="0" borderId="12" xfId="0" applyNumberFormat="1" applyFont="1" applyBorder="1" applyAlignment="1">
      <alignment horizontal="right"/>
    </xf>
    <xf numFmtId="0" fontId="2" fillId="0" borderId="13" xfId="0" applyFont="1" applyBorder="1"/>
    <xf numFmtId="164" fontId="2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showGridLines="0" tabSelected="1" zoomScale="80" zoomScaleNormal="80" workbookViewId="0">
      <selection activeCell="F10" sqref="F10"/>
    </sheetView>
  </sheetViews>
  <sheetFormatPr defaultColWidth="9" defaultRowHeight="15" x14ac:dyDescent="0.25"/>
  <cols>
    <col min="1" max="1" width="3.85546875" style="1" customWidth="1"/>
    <col min="2" max="2" width="43.140625" style="1" customWidth="1"/>
    <col min="3" max="3" width="19.5703125" style="3" customWidth="1"/>
    <col min="4" max="4" width="51.85546875" style="1" customWidth="1"/>
    <col min="5" max="5" width="19.5703125" style="4" customWidth="1"/>
    <col min="6" max="16384" width="9" style="1"/>
  </cols>
  <sheetData>
    <row r="1" spans="2:5" ht="20.45" customHeight="1" x14ac:dyDescent="0.3">
      <c r="B1" s="26" t="s">
        <v>0</v>
      </c>
      <c r="C1" s="26"/>
      <c r="D1" s="26"/>
      <c r="E1" s="26"/>
    </row>
    <row r="2" spans="2:5" ht="19.5" customHeight="1" x14ac:dyDescent="0.3">
      <c r="B2" s="26" t="s">
        <v>19</v>
      </c>
      <c r="C2" s="26"/>
      <c r="D2" s="26"/>
      <c r="E2" s="26"/>
    </row>
    <row r="3" spans="2:5" ht="11.1" customHeight="1" thickBot="1" x14ac:dyDescent="0.3">
      <c r="B3" s="2"/>
      <c r="D3" s="2"/>
    </row>
    <row r="4" spans="2:5" ht="17.45" customHeight="1" thickBot="1" x14ac:dyDescent="0.35">
      <c r="B4" s="27" t="s">
        <v>1</v>
      </c>
      <c r="C4" s="28"/>
      <c r="D4" s="29" t="s">
        <v>2</v>
      </c>
      <c r="E4" s="30"/>
    </row>
    <row r="5" spans="2:5" ht="30.75" customHeight="1" x14ac:dyDescent="0.25">
      <c r="B5" s="10" t="s">
        <v>13</v>
      </c>
      <c r="C5" s="11">
        <v>145067.5</v>
      </c>
      <c r="D5" s="10" t="s">
        <v>7</v>
      </c>
      <c r="E5" s="11">
        <v>126201.48</v>
      </c>
    </row>
    <row r="6" spans="2:5" ht="26.45" customHeight="1" x14ac:dyDescent="0.25">
      <c r="B6" s="12" t="s">
        <v>12</v>
      </c>
      <c r="C6" s="13">
        <v>200000</v>
      </c>
      <c r="D6" s="12" t="s">
        <v>8</v>
      </c>
      <c r="E6" s="13">
        <v>9850</v>
      </c>
    </row>
    <row r="7" spans="2:5" ht="26.45" customHeight="1" x14ac:dyDescent="0.25">
      <c r="B7" s="14" t="s">
        <v>18</v>
      </c>
      <c r="C7" s="13">
        <v>57700</v>
      </c>
      <c r="D7" s="14" t="s">
        <v>9</v>
      </c>
      <c r="E7" s="13">
        <v>220732</v>
      </c>
    </row>
    <row r="8" spans="2:5" ht="26.45" customHeight="1" x14ac:dyDescent="0.25">
      <c r="B8" s="15" t="s">
        <v>14</v>
      </c>
      <c r="C8" s="13">
        <v>10000</v>
      </c>
      <c r="D8" s="15" t="s">
        <v>10</v>
      </c>
      <c r="E8" s="13">
        <v>48609</v>
      </c>
    </row>
    <row r="9" spans="2:5" ht="27.95" customHeight="1" x14ac:dyDescent="0.25">
      <c r="B9" s="12" t="s">
        <v>15</v>
      </c>
      <c r="C9" s="13">
        <v>220250</v>
      </c>
      <c r="D9" s="15" t="s">
        <v>11</v>
      </c>
      <c r="E9" s="13">
        <v>1158.8900000000001</v>
      </c>
    </row>
    <row r="10" spans="2:5" ht="25.5" customHeight="1" x14ac:dyDescent="0.25">
      <c r="B10" s="12" t="s">
        <v>20</v>
      </c>
      <c r="C10" s="13">
        <v>76782.399999999994</v>
      </c>
      <c r="D10" s="15"/>
      <c r="E10" s="13"/>
    </row>
    <row r="11" spans="2:5" ht="27.95" customHeight="1" x14ac:dyDescent="0.25">
      <c r="B11" s="14" t="s">
        <v>6</v>
      </c>
      <c r="C11" s="13">
        <v>2500</v>
      </c>
      <c r="D11" s="14"/>
      <c r="E11" s="13"/>
    </row>
    <row r="12" spans="2:5" ht="27.95" customHeight="1" x14ac:dyDescent="0.25">
      <c r="B12" s="12"/>
      <c r="C12" s="25"/>
      <c r="D12" s="12"/>
      <c r="E12" s="13"/>
    </row>
    <row r="13" spans="2:5" ht="27.95" customHeight="1" thickBot="1" x14ac:dyDescent="0.3">
      <c r="B13" s="16"/>
      <c r="C13" s="17"/>
      <c r="D13" s="19"/>
      <c r="E13" s="17"/>
    </row>
    <row r="14" spans="2:5" ht="23.45" customHeight="1" thickBot="1" x14ac:dyDescent="0.35">
      <c r="B14" s="21" t="s">
        <v>3</v>
      </c>
      <c r="C14" s="22">
        <f>SUM(C5:C13)</f>
        <v>712299.9</v>
      </c>
      <c r="D14" s="23" t="s">
        <v>5</v>
      </c>
      <c r="E14" s="24">
        <f>SUM(E5:E13)</f>
        <v>406551.37</v>
      </c>
    </row>
    <row r="15" spans="2:5" ht="23.45" customHeight="1" x14ac:dyDescent="0.3">
      <c r="B15" s="8"/>
      <c r="C15" s="20"/>
      <c r="D15" s="8" t="s">
        <v>4</v>
      </c>
      <c r="E15" s="9">
        <f>C14-E14</f>
        <v>305748.53000000003</v>
      </c>
    </row>
    <row r="16" spans="2:5" ht="23.45" customHeight="1" x14ac:dyDescent="0.25"/>
    <row r="17" spans="2:5" s="18" customFormat="1" ht="23.45" customHeight="1" x14ac:dyDescent="0.25">
      <c r="B17" s="31" t="s">
        <v>16</v>
      </c>
      <c r="C17" s="31"/>
      <c r="D17" s="31"/>
      <c r="E17" s="31"/>
    </row>
    <row r="18" spans="2:5" s="5" customFormat="1" ht="20.45" customHeight="1" x14ac:dyDescent="0.25">
      <c r="B18" s="5" t="s">
        <v>17</v>
      </c>
    </row>
    <row r="19" spans="2:5" x14ac:dyDescent="0.25">
      <c r="B19" s="6"/>
      <c r="C19" s="2"/>
      <c r="D19" s="2"/>
      <c r="E19" s="7"/>
    </row>
    <row r="20" spans="2:5" x14ac:dyDescent="0.25">
      <c r="C20" s="4"/>
    </row>
  </sheetData>
  <mergeCells count="5">
    <mergeCell ref="B1:E1"/>
    <mergeCell ref="B2:E2"/>
    <mergeCell ref="B4:C4"/>
    <mergeCell ref="D4:E4"/>
    <mergeCell ref="B17:E17"/>
  </mergeCells>
  <pageMargins left="0.25" right="0.25" top="0.55069444444444404" bottom="0.39305555555555599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EKİM 2024</vt:lpstr>
      <vt:lpstr>'EKİM 2024'!Yazdırma_Alanı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Gülsen Zeybek</dc:creator>
  <cp:lastModifiedBy>HPAL</cp:lastModifiedBy>
  <cp:lastPrinted>2024-12-31T11:33:45Z</cp:lastPrinted>
  <dcterms:created xsi:type="dcterms:W3CDTF">2020-09-30T11:00:00Z</dcterms:created>
  <dcterms:modified xsi:type="dcterms:W3CDTF">2024-12-31T11:36:00Z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